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6" activeTab="0"/>
  </bookViews>
  <sheets>
    <sheet name="Hoja1" sheetId="1" r:id="rId1"/>
    <sheet name="Hoja2" sheetId="2" r:id="rId2"/>
  </sheets>
  <definedNames>
    <definedName name="_xlnm._FilterDatabase" localSheetId="0" hidden="1">'Hoja1'!$A$1:$M$36</definedName>
    <definedName name="_xlnm._FilterDatabase" localSheetId="0">'Hoja1'!$A$1:$M$29</definedName>
    <definedName name="_xlnm._FilterDatabase_1">'Hoja1'!$A$1:$M$29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J1" authorId="0">
      <text>
        <r>
          <rPr>
            <sz val="10"/>
            <rFont val="Arial"/>
            <family val="2"/>
          </rPr>
          <t>Corresponde sólo al material de los Diseñadores Industriales</t>
        </r>
      </text>
    </comment>
    <comment ref="K1" authorId="0">
      <text>
        <r>
          <rPr>
            <sz val="10"/>
            <rFont val="Arial"/>
            <family val="2"/>
          </rPr>
          <t>Listado correspondiente a las asesorias de los Diseñadores industriales solamente</t>
        </r>
      </text>
    </comment>
    <comment ref="L1" authorId="0">
      <text>
        <r>
          <rPr>
            <sz val="10"/>
            <rFont val="Arial"/>
            <family val="2"/>
          </rPr>
          <t>Corresponde sólo al material de los Diseñadores Industriales</t>
        </r>
      </text>
    </comment>
    <comment ref="M1" authorId="0">
      <text>
        <r>
          <rPr>
            <sz val="10"/>
            <rFont val="Arial"/>
            <family val="2"/>
          </rPr>
          <t>Corresponde sólo al material de los Diseñadores Industriales</t>
        </r>
      </text>
    </comment>
  </commentList>
</comments>
</file>

<file path=xl/sharedStrings.xml><?xml version="1.0" encoding="utf-8"?>
<sst xmlns="http://schemas.openxmlformats.org/spreadsheetml/2006/main" count="278" uniqueCount="200">
  <si>
    <t># Municpio</t>
  </si>
  <si>
    <t>Municipios</t>
  </si>
  <si>
    <t>Diseñador</t>
  </si>
  <si>
    <t>Artesanos asesorados sin contar los de imagen gráfica</t>
  </si>
  <si>
    <t>Artesanos que desarrollaron producto</t>
  </si>
  <si>
    <t>Artesanos que cuentan con boceto pero no desarrollaron producto</t>
  </si>
  <si>
    <t>Artesanos que recibieron asesoria técnica</t>
  </si>
  <si>
    <t>Artesanos de asesoría puntual en imagen gráfica que NO recibieron asesoría en diseño</t>
  </si>
  <si>
    <t>Total artesanos asesorados</t>
  </si>
  <si>
    <t>Fichas de bocetos</t>
  </si>
  <si>
    <t>Número de artesanos relacionados en Forcvs02 Asistencias</t>
  </si>
  <si>
    <t>Evaluación asesor</t>
  </si>
  <si>
    <t>Fotos actividad</t>
  </si>
  <si>
    <t>Agua de Dios</t>
  </si>
  <si>
    <t>Nicolas</t>
  </si>
  <si>
    <t>NO ADJUNTA</t>
  </si>
  <si>
    <t>Si</t>
  </si>
  <si>
    <t>Anapoima</t>
  </si>
  <si>
    <t>EL MUNICIPIO SE RETIRO ANTES DE ESTE COMPONENTE</t>
  </si>
  <si>
    <t>Cachipay</t>
  </si>
  <si>
    <t>ACTAS POR ASISTENCIA BAJA</t>
  </si>
  <si>
    <t>CARTAS DE ASISTENCIA BAJA</t>
  </si>
  <si>
    <t>Cajicá</t>
  </si>
  <si>
    <t>Natalia</t>
  </si>
  <si>
    <t>SI</t>
  </si>
  <si>
    <t>No</t>
  </si>
  <si>
    <t>Fusagasugá</t>
  </si>
  <si>
    <t>Rozo</t>
  </si>
  <si>
    <t>Gachancipá</t>
  </si>
  <si>
    <t>Constanza</t>
  </si>
  <si>
    <t>Gachetá</t>
  </si>
  <si>
    <t>Girardot</t>
  </si>
  <si>
    <t>Granados</t>
  </si>
  <si>
    <t>Guachetá</t>
  </si>
  <si>
    <t>Juan G</t>
  </si>
  <si>
    <t>Guatavita</t>
  </si>
  <si>
    <t>La Calera</t>
  </si>
  <si>
    <t>La Mesa</t>
  </si>
  <si>
    <t>La Vega</t>
  </si>
  <si>
    <t>Sesquilé</t>
  </si>
  <si>
    <t>Maria Luisa</t>
  </si>
  <si>
    <t>Sopó</t>
  </si>
  <si>
    <t>Suesca</t>
  </si>
  <si>
    <t>Tabio</t>
  </si>
  <si>
    <t>Tocaima</t>
  </si>
  <si>
    <t>Ubaté</t>
  </si>
  <si>
    <t>Lili Patricia</t>
  </si>
  <si>
    <t>Villapinzon</t>
  </si>
  <si>
    <t>Zipaquirá</t>
  </si>
  <si>
    <t>Tenjo</t>
  </si>
  <si>
    <t>Funza</t>
  </si>
  <si>
    <t>Ricaurte</t>
  </si>
  <si>
    <t>Vianí</t>
  </si>
  <si>
    <t>Sopó II</t>
  </si>
  <si>
    <t>Facatativá</t>
  </si>
  <si>
    <t>SOLO ASESORIAS TECNICAS</t>
  </si>
  <si>
    <t>-</t>
  </si>
  <si>
    <t>Guayabal de Síquima</t>
  </si>
  <si>
    <t>Silvania</t>
  </si>
  <si>
    <t>Sutatausa</t>
  </si>
  <si>
    <t>Tausa</t>
  </si>
  <si>
    <t>Cucunuba</t>
  </si>
  <si>
    <t>Cogua</t>
  </si>
  <si>
    <t>Simijaca</t>
  </si>
  <si>
    <t>Fúquene</t>
  </si>
  <si>
    <t>TOTAL</t>
  </si>
  <si>
    <t>META</t>
  </si>
  <si>
    <t>390 artesanos</t>
  </si>
  <si>
    <t>21 municipios</t>
  </si>
  <si>
    <t>Guacheta</t>
  </si>
  <si>
    <t>maria</t>
  </si>
  <si>
    <t>Doris</t>
  </si>
  <si>
    <t>Andrea</t>
  </si>
  <si>
    <t>Blanca</t>
  </si>
  <si>
    <t>Isa.. Helena</t>
  </si>
  <si>
    <t>Maria E</t>
  </si>
  <si>
    <t>gladys</t>
  </si>
  <si>
    <t>mas 17</t>
  </si>
  <si>
    <t>Jose A..</t>
  </si>
  <si>
    <t>Marina</t>
  </si>
  <si>
    <t>marina</t>
  </si>
  <si>
    <t>Matto</t>
  </si>
  <si>
    <t>Maria del carmen</t>
  </si>
  <si>
    <t>aleyda</t>
  </si>
  <si>
    <t>Gacheta</t>
  </si>
  <si>
    <t>Bertilda</t>
  </si>
  <si>
    <t>Teolinda</t>
  </si>
  <si>
    <t>rosa</t>
  </si>
  <si>
    <t>carmen linares</t>
  </si>
  <si>
    <t>Derly gomez</t>
  </si>
  <si>
    <t>Marta Patricia</t>
  </si>
  <si>
    <t>concepción</t>
  </si>
  <si>
    <t>nelly</t>
  </si>
  <si>
    <t>Omar Diaz</t>
  </si>
  <si>
    <t>Maria antonia</t>
  </si>
  <si>
    <t>carmen</t>
  </si>
  <si>
    <t>rosa elisa</t>
  </si>
  <si>
    <t>Nury Stella Cárdenas</t>
  </si>
  <si>
    <t>maria olivia</t>
  </si>
  <si>
    <t>mas 7</t>
  </si>
  <si>
    <t>Jorge Enrique Malagon</t>
  </si>
  <si>
    <t>Stella cristancho</t>
  </si>
  <si>
    <t>elvira</t>
  </si>
  <si>
    <t>Nancy cristancho</t>
  </si>
  <si>
    <t>ana isabel</t>
  </si>
  <si>
    <t>villapinzon</t>
  </si>
  <si>
    <t>Milena Cristancho</t>
  </si>
  <si>
    <t>barbara</t>
  </si>
  <si>
    <t>maria estella</t>
  </si>
  <si>
    <t>miguel romero</t>
  </si>
  <si>
    <t>Luz Daira</t>
  </si>
  <si>
    <t>ofelia torres</t>
  </si>
  <si>
    <t>Emperatriz rico</t>
  </si>
  <si>
    <t>Ruth Yaneth</t>
  </si>
  <si>
    <t>Sopo</t>
  </si>
  <si>
    <t>Plan de choque</t>
  </si>
  <si>
    <t>maria casalas</t>
  </si>
  <si>
    <t>Juan Francisco Niño</t>
  </si>
  <si>
    <t>Claudia Hernandez</t>
  </si>
  <si>
    <t>adriana</t>
  </si>
  <si>
    <t>nubia</t>
  </si>
  <si>
    <t>Yolanda Guzman</t>
  </si>
  <si>
    <t>Gladys briceño</t>
  </si>
  <si>
    <t>angela</t>
  </si>
  <si>
    <t>elvira gomez</t>
  </si>
  <si>
    <t>Yuri Andrea Espinoza</t>
  </si>
  <si>
    <t>Ana Maria Rojas</t>
  </si>
  <si>
    <t>yensy k</t>
  </si>
  <si>
    <t>rosalbina moreno</t>
  </si>
  <si>
    <t>Maria Fernanda M.</t>
  </si>
  <si>
    <t>Flor Alba ballesteros</t>
  </si>
  <si>
    <t>flor marina</t>
  </si>
  <si>
    <t>ana delina</t>
  </si>
  <si>
    <t>Piedad Lucia Leal</t>
  </si>
  <si>
    <t>pilar</t>
  </si>
  <si>
    <t>mas 9</t>
  </si>
  <si>
    <t>Maria Romero</t>
  </si>
  <si>
    <t>sergio</t>
  </si>
  <si>
    <t>Nubia Jimenez</t>
  </si>
  <si>
    <t>Cecilia</t>
  </si>
  <si>
    <t>edith</t>
  </si>
  <si>
    <t>Hernando</t>
  </si>
  <si>
    <t>clemencia</t>
  </si>
  <si>
    <t>evangelina</t>
  </si>
  <si>
    <t>Yaquelin Chavez</t>
  </si>
  <si>
    <t>leopoldina</t>
  </si>
  <si>
    <t>Luz dary caballero</t>
  </si>
  <si>
    <t>La calera</t>
  </si>
  <si>
    <t>marcelina</t>
  </si>
  <si>
    <t>Yaniry</t>
  </si>
  <si>
    <t>Luz marina rozo</t>
  </si>
  <si>
    <t>maria del carmen</t>
  </si>
  <si>
    <t>Beatriz..</t>
  </si>
  <si>
    <t>Maria Jimena franco</t>
  </si>
  <si>
    <t>maria prieto</t>
  </si>
  <si>
    <t>aide restrepo</t>
  </si>
  <si>
    <t>Maria Paula Hoyos</t>
  </si>
  <si>
    <t>ana rosa</t>
  </si>
  <si>
    <t>Ana Virginia</t>
  </si>
  <si>
    <t>Olga rocio</t>
  </si>
  <si>
    <t>maria gloria prieto</t>
  </si>
  <si>
    <t>Blameo cardozo</t>
  </si>
  <si>
    <t>Maria</t>
  </si>
  <si>
    <t>amelia barragan</t>
  </si>
  <si>
    <t>Julia</t>
  </si>
  <si>
    <t>ana</t>
  </si>
  <si>
    <t xml:space="preserve">blanca </t>
  </si>
  <si>
    <t>Maybe Alvarez</t>
  </si>
  <si>
    <t>maritza</t>
  </si>
  <si>
    <t>isis escobar</t>
  </si>
  <si>
    <t>Lu…</t>
  </si>
  <si>
    <t>marcela</t>
  </si>
  <si>
    <t>ana prieto</t>
  </si>
  <si>
    <t>Moradia</t>
  </si>
  <si>
    <t>luis jose</t>
  </si>
  <si>
    <t>ana carlota</t>
  </si>
  <si>
    <t>Clara ines</t>
  </si>
  <si>
    <t>julia parra</t>
  </si>
  <si>
    <t>Julia Ruiz</t>
  </si>
  <si>
    <t>Emperatriz santos</t>
  </si>
  <si>
    <t>gloria quintana</t>
  </si>
  <si>
    <t>andres caicedo</t>
  </si>
  <si>
    <t>jhon pissa</t>
  </si>
  <si>
    <t>luis alberto lesmes</t>
  </si>
  <si>
    <t>luis</t>
  </si>
  <si>
    <t>vicente moreno</t>
  </si>
  <si>
    <t>gilma</t>
  </si>
  <si>
    <t>diego m carrrillo</t>
  </si>
  <si>
    <t>melba</t>
  </si>
  <si>
    <t>maria stella prada</t>
  </si>
  <si>
    <t>liliana rozo</t>
  </si>
  <si>
    <t>emilda</t>
  </si>
  <si>
    <t>lilia rozo</t>
  </si>
  <si>
    <t>johanna</t>
  </si>
  <si>
    <t>luis guillermo ramos</t>
  </si>
  <si>
    <t>luz marina beltran</t>
  </si>
  <si>
    <t>Carlos ivan</t>
  </si>
  <si>
    <t>Diana Marcela martinez</t>
  </si>
  <si>
    <t>jose ignacio</t>
  </si>
  <si>
    <t>rosa sarmiento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</si>
</sst>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1" fillId="0" borderId="0">
      <alignment/>
      <protection/>
    </xf>
    <xf numFmtId="0" fontId="28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Alignment="1">
      <alignment/>
      <protection/>
    </xf>
    <xf numFmtId="0" fontId="1" fillId="0" borderId="0" xfId="46" applyAlignment="1">
      <alignment horizontal="center"/>
      <protection/>
    </xf>
    <xf numFmtId="0" fontId="1" fillId="0" borderId="10" xfId="46" applyFont="1" applyBorder="1" applyAlignment="1">
      <alignment/>
      <protection/>
    </xf>
    <xf numFmtId="0" fontId="1" fillId="0" borderId="11" xfId="46" applyFont="1" applyBorder="1" applyAlignment="1">
      <alignment/>
      <protection/>
    </xf>
    <xf numFmtId="0" fontId="1" fillId="0" borderId="11" xfId="46" applyFont="1" applyBorder="1" applyAlignment="1">
      <alignment wrapText="1"/>
      <protection/>
    </xf>
    <xf numFmtId="0" fontId="1" fillId="0" borderId="12" xfId="46" applyFont="1" applyBorder="1" applyAlignment="1">
      <alignment wrapText="1"/>
      <protection/>
    </xf>
    <xf numFmtId="0" fontId="1" fillId="33" borderId="12" xfId="46" applyFont="1" applyFill="1" applyBorder="1" applyAlignment="1">
      <alignment wrapText="1"/>
      <protection/>
    </xf>
    <xf numFmtId="0" fontId="1" fillId="0" borderId="13" xfId="46" applyFont="1" applyBorder="1" applyAlignment="1">
      <alignment wrapText="1"/>
      <protection/>
    </xf>
    <xf numFmtId="0" fontId="1" fillId="0" borderId="14" xfId="46" applyBorder="1">
      <alignment/>
      <protection/>
    </xf>
    <xf numFmtId="0" fontId="1" fillId="0" borderId="15" xfId="46" applyFont="1" applyBorder="1">
      <alignment/>
      <protection/>
    </xf>
    <xf numFmtId="0" fontId="1" fillId="0" borderId="15" xfId="46" applyBorder="1" applyAlignment="1">
      <alignment horizontal="center"/>
      <protection/>
    </xf>
    <xf numFmtId="0" fontId="1" fillId="0" borderId="15" xfId="46" applyFill="1" applyBorder="1" applyAlignment="1">
      <alignment horizontal="center"/>
      <protection/>
    </xf>
    <xf numFmtId="0" fontId="1" fillId="0" borderId="16" xfId="46" applyBorder="1" applyAlignment="1">
      <alignment horizontal="center"/>
      <protection/>
    </xf>
    <xf numFmtId="0" fontId="1" fillId="33" borderId="16" xfId="46" applyFill="1" applyBorder="1" applyAlignment="1">
      <alignment horizontal="center"/>
      <protection/>
    </xf>
    <xf numFmtId="0" fontId="1" fillId="0" borderId="17" xfId="46" applyBorder="1" applyAlignment="1">
      <alignment horizontal="center"/>
      <protection/>
    </xf>
    <xf numFmtId="0" fontId="1" fillId="0" borderId="18" xfId="46" applyBorder="1" applyAlignment="1">
      <alignment horizontal="center"/>
      <protection/>
    </xf>
    <xf numFmtId="0" fontId="1" fillId="0" borderId="19" xfId="46" applyFont="1" applyBorder="1" applyAlignment="1">
      <alignment horizontal="center"/>
      <protection/>
    </xf>
    <xf numFmtId="0" fontId="1" fillId="0" borderId="20" xfId="46" applyBorder="1">
      <alignment/>
      <protection/>
    </xf>
    <xf numFmtId="0" fontId="1" fillId="0" borderId="21" xfId="46" applyFont="1" applyBorder="1">
      <alignment/>
      <protection/>
    </xf>
    <xf numFmtId="0" fontId="1" fillId="0" borderId="21" xfId="46" applyFill="1" applyBorder="1" applyAlignment="1">
      <alignment horizontal="center"/>
      <protection/>
    </xf>
    <xf numFmtId="0" fontId="1" fillId="0" borderId="22" xfId="46" applyFill="1" applyBorder="1" applyAlignment="1">
      <alignment horizontal="center"/>
      <protection/>
    </xf>
    <xf numFmtId="0" fontId="1" fillId="33" borderId="22" xfId="46" applyFill="1" applyBorder="1" applyAlignment="1">
      <alignment horizontal="center"/>
      <protection/>
    </xf>
    <xf numFmtId="0" fontId="1" fillId="0" borderId="21" xfId="46" applyFont="1" applyBorder="1" applyAlignment="1">
      <alignment horizontal="center"/>
      <protection/>
    </xf>
    <xf numFmtId="0" fontId="1" fillId="0" borderId="22" xfId="46" applyBorder="1" applyAlignment="1">
      <alignment horizontal="center"/>
      <protection/>
    </xf>
    <xf numFmtId="0" fontId="1" fillId="0" borderId="20" xfId="46" applyFont="1" applyBorder="1" applyAlignment="1">
      <alignment horizontal="center"/>
      <protection/>
    </xf>
    <xf numFmtId="0" fontId="1" fillId="0" borderId="21" xfId="46" applyFont="1" applyFill="1" applyBorder="1" applyAlignment="1">
      <alignment horizontal="center"/>
      <protection/>
    </xf>
    <xf numFmtId="0" fontId="1" fillId="34" borderId="20" xfId="46" applyFill="1" applyBorder="1">
      <alignment/>
      <protection/>
    </xf>
    <xf numFmtId="0" fontId="1" fillId="34" borderId="21" xfId="46" applyFont="1" applyFill="1" applyBorder="1">
      <alignment/>
      <protection/>
    </xf>
    <xf numFmtId="0" fontId="1" fillId="34" borderId="21" xfId="46" applyFill="1" applyBorder="1" applyAlignment="1">
      <alignment horizontal="center"/>
      <protection/>
    </xf>
    <xf numFmtId="0" fontId="1" fillId="34" borderId="22" xfId="46" applyFill="1" applyBorder="1" applyAlignment="1">
      <alignment horizontal="center"/>
      <protection/>
    </xf>
    <xf numFmtId="0" fontId="1" fillId="34" borderId="20" xfId="46" applyFont="1" applyFill="1" applyBorder="1" applyAlignment="1">
      <alignment horizontal="center"/>
      <protection/>
    </xf>
    <xf numFmtId="0" fontId="1" fillId="0" borderId="10" xfId="46" applyFont="1" applyBorder="1">
      <alignment/>
      <protection/>
    </xf>
    <xf numFmtId="0" fontId="1" fillId="0" borderId="11" xfId="46" applyBorder="1">
      <alignment/>
      <protection/>
    </xf>
    <xf numFmtId="0" fontId="1" fillId="33" borderId="11" xfId="46" applyFont="1" applyFill="1" applyBorder="1" applyAlignment="1">
      <alignment/>
      <protection/>
    </xf>
    <xf numFmtId="0" fontId="1" fillId="0" borderId="12" xfId="46" applyBorder="1" applyAlignment="1">
      <alignment/>
      <protection/>
    </xf>
    <xf numFmtId="0" fontId="1" fillId="35" borderId="0" xfId="46" applyFont="1" applyFill="1">
      <alignment/>
      <protection/>
    </xf>
    <xf numFmtId="0" fontId="1" fillId="0" borderId="20" xfId="46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BreakPreview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38" sqref="A38"/>
    </sheetView>
  </sheetViews>
  <sheetFormatPr defaultColWidth="10.7109375" defaultRowHeight="12.75"/>
  <cols>
    <col min="1" max="1" width="10.57421875" style="1" customWidth="1"/>
    <col min="2" max="2" width="19.57421875" style="1" customWidth="1"/>
    <col min="3" max="3" width="12.57421875" style="1" customWidth="1"/>
    <col min="4" max="4" width="14.421875" style="2" customWidth="1"/>
    <col min="5" max="5" width="13.28125" style="3" customWidth="1"/>
    <col min="6" max="6" width="14.00390625" style="3" customWidth="1"/>
    <col min="7" max="9" width="14.00390625" style="2" customWidth="1"/>
    <col min="10" max="10" width="26.57421875" style="2" customWidth="1"/>
    <col min="11" max="11" width="15.140625" style="2" customWidth="1"/>
    <col min="12" max="12" width="26.57421875" style="2" customWidth="1"/>
    <col min="13" max="13" width="14.00390625" style="2" customWidth="1"/>
    <col min="14" max="16384" width="10.7109375" style="1" customWidth="1"/>
  </cols>
  <sheetData>
    <row r="1" spans="1:13" ht="135">
      <c r="A1" s="4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8" t="s">
        <v>8</v>
      </c>
      <c r="J1" s="9" t="s">
        <v>9</v>
      </c>
      <c r="K1" s="6" t="s">
        <v>10</v>
      </c>
      <c r="L1" s="6" t="s">
        <v>11</v>
      </c>
      <c r="M1" s="7" t="s">
        <v>12</v>
      </c>
    </row>
    <row r="2" spans="1:13" ht="15">
      <c r="A2" s="10">
        <v>1</v>
      </c>
      <c r="B2" s="11" t="s">
        <v>13</v>
      </c>
      <c r="C2" s="11" t="s">
        <v>14</v>
      </c>
      <c r="D2" s="12">
        <v>9</v>
      </c>
      <c r="E2" s="12">
        <v>4</v>
      </c>
      <c r="F2" s="12">
        <v>0</v>
      </c>
      <c r="G2" s="13">
        <v>5</v>
      </c>
      <c r="H2" s="14"/>
      <c r="I2" s="15">
        <f aca="true" t="shared" si="0" ref="I2:I36">D2+H2</f>
        <v>9</v>
      </c>
      <c r="J2" s="16">
        <v>4</v>
      </c>
      <c r="K2" s="17">
        <v>9</v>
      </c>
      <c r="L2" s="17" t="s">
        <v>15</v>
      </c>
      <c r="M2" s="18" t="s">
        <v>16</v>
      </c>
    </row>
    <row r="3" spans="1:13" ht="15">
      <c r="A3" s="19">
        <v>2</v>
      </c>
      <c r="B3" s="20" t="s">
        <v>17</v>
      </c>
      <c r="C3" s="20" t="s">
        <v>14</v>
      </c>
      <c r="D3" s="21">
        <v>0</v>
      </c>
      <c r="E3" s="21">
        <v>0</v>
      </c>
      <c r="F3" s="21">
        <v>0</v>
      </c>
      <c r="G3" s="21">
        <v>0</v>
      </c>
      <c r="H3" s="22"/>
      <c r="I3" s="23">
        <f t="shared" si="0"/>
        <v>0</v>
      </c>
      <c r="J3" s="38" t="s">
        <v>18</v>
      </c>
      <c r="K3" s="38"/>
      <c r="L3" s="38"/>
      <c r="M3" s="22" t="s">
        <v>16</v>
      </c>
    </row>
    <row r="4" spans="1:13" ht="15">
      <c r="A4" s="19">
        <v>3</v>
      </c>
      <c r="B4" s="20" t="s">
        <v>19</v>
      </c>
      <c r="C4" s="20" t="s">
        <v>14</v>
      </c>
      <c r="D4" s="24">
        <v>9</v>
      </c>
      <c r="E4" s="24">
        <v>0</v>
      </c>
      <c r="F4" s="24">
        <v>0</v>
      </c>
      <c r="G4" s="21">
        <v>9</v>
      </c>
      <c r="H4" s="25"/>
      <c r="I4" s="23">
        <f t="shared" si="0"/>
        <v>9</v>
      </c>
      <c r="J4" s="26" t="s">
        <v>20</v>
      </c>
      <c r="K4" s="21">
        <v>9</v>
      </c>
      <c r="L4" s="21" t="s">
        <v>21</v>
      </c>
      <c r="M4" s="25" t="s">
        <v>16</v>
      </c>
    </row>
    <row r="5" spans="1:13" ht="15">
      <c r="A5" s="19">
        <v>4</v>
      </c>
      <c r="B5" s="20" t="s">
        <v>22</v>
      </c>
      <c r="C5" s="20" t="s">
        <v>23</v>
      </c>
      <c r="D5" s="24">
        <v>11</v>
      </c>
      <c r="E5" s="24">
        <v>8</v>
      </c>
      <c r="F5" s="24">
        <v>4</v>
      </c>
      <c r="G5" s="21">
        <v>0</v>
      </c>
      <c r="H5" s="25">
        <v>13</v>
      </c>
      <c r="I5" s="23">
        <f t="shared" si="0"/>
        <v>24</v>
      </c>
      <c r="J5" s="26">
        <v>24</v>
      </c>
      <c r="K5" s="24">
        <v>11</v>
      </c>
      <c r="L5" s="24" t="s">
        <v>24</v>
      </c>
      <c r="M5" s="25" t="s">
        <v>25</v>
      </c>
    </row>
    <row r="6" spans="1:13" ht="15">
      <c r="A6" s="19">
        <v>9</v>
      </c>
      <c r="B6" s="20" t="s">
        <v>26</v>
      </c>
      <c r="C6" s="20" t="s">
        <v>27</v>
      </c>
      <c r="D6" s="24">
        <v>33</v>
      </c>
      <c r="E6" s="24">
        <v>13</v>
      </c>
      <c r="F6" s="24">
        <v>0</v>
      </c>
      <c r="G6" s="21">
        <v>20</v>
      </c>
      <c r="H6" s="25">
        <v>11</v>
      </c>
      <c r="I6" s="23">
        <f t="shared" si="0"/>
        <v>44</v>
      </c>
      <c r="J6" s="26">
        <v>13</v>
      </c>
      <c r="K6" s="21">
        <v>33</v>
      </c>
      <c r="L6" s="24" t="s">
        <v>24</v>
      </c>
      <c r="M6" s="25" t="s">
        <v>25</v>
      </c>
    </row>
    <row r="7" spans="1:13" ht="15">
      <c r="A7" s="19">
        <v>10</v>
      </c>
      <c r="B7" s="20" t="s">
        <v>28</v>
      </c>
      <c r="C7" s="20" t="s">
        <v>29</v>
      </c>
      <c r="D7" s="24">
        <v>9</v>
      </c>
      <c r="E7" s="24">
        <v>3</v>
      </c>
      <c r="F7" s="24">
        <v>5</v>
      </c>
      <c r="G7" s="21">
        <v>1</v>
      </c>
      <c r="H7" s="25"/>
      <c r="I7" s="23">
        <f t="shared" si="0"/>
        <v>9</v>
      </c>
      <c r="J7" s="26">
        <v>9</v>
      </c>
      <c r="K7" s="21">
        <v>9</v>
      </c>
      <c r="L7" s="24" t="s">
        <v>24</v>
      </c>
      <c r="M7" s="25" t="s">
        <v>25</v>
      </c>
    </row>
    <row r="8" spans="1:13" ht="15">
      <c r="A8" s="19">
        <v>11</v>
      </c>
      <c r="B8" s="20" t="s">
        <v>30</v>
      </c>
      <c r="C8" s="20" t="s">
        <v>29</v>
      </c>
      <c r="D8" s="24">
        <v>11</v>
      </c>
      <c r="E8" s="24">
        <v>7</v>
      </c>
      <c r="F8" s="24">
        <v>4</v>
      </c>
      <c r="G8" s="21">
        <v>0</v>
      </c>
      <c r="H8" s="25">
        <v>0</v>
      </c>
      <c r="I8" s="23">
        <f t="shared" si="0"/>
        <v>11</v>
      </c>
      <c r="J8" s="26">
        <v>11</v>
      </c>
      <c r="K8" s="21">
        <v>10</v>
      </c>
      <c r="L8" s="24" t="s">
        <v>24</v>
      </c>
      <c r="M8" s="25" t="s">
        <v>25</v>
      </c>
    </row>
    <row r="9" spans="1:13" ht="15">
      <c r="A9" s="19">
        <v>12</v>
      </c>
      <c r="B9" s="20" t="s">
        <v>31</v>
      </c>
      <c r="C9" s="20" t="s">
        <v>32</v>
      </c>
      <c r="D9" s="24">
        <v>13</v>
      </c>
      <c r="E9" s="24">
        <v>5</v>
      </c>
      <c r="F9" s="24">
        <v>3</v>
      </c>
      <c r="G9" s="21">
        <v>5</v>
      </c>
      <c r="H9" s="25">
        <v>19</v>
      </c>
      <c r="I9" s="23">
        <f t="shared" si="0"/>
        <v>32</v>
      </c>
      <c r="J9" s="26">
        <v>13</v>
      </c>
      <c r="K9" s="24">
        <v>13</v>
      </c>
      <c r="L9" s="24" t="s">
        <v>15</v>
      </c>
      <c r="M9" s="25" t="s">
        <v>16</v>
      </c>
    </row>
    <row r="10" spans="1:13" ht="15">
      <c r="A10" s="19">
        <v>13</v>
      </c>
      <c r="B10" s="20" t="s">
        <v>33</v>
      </c>
      <c r="C10" s="20" t="s">
        <v>34</v>
      </c>
      <c r="D10" s="24">
        <v>17</v>
      </c>
      <c r="E10" s="24">
        <v>6</v>
      </c>
      <c r="F10" s="24"/>
      <c r="G10" s="21">
        <v>11</v>
      </c>
      <c r="H10" s="25">
        <v>11</v>
      </c>
      <c r="I10" s="23">
        <f t="shared" si="0"/>
        <v>28</v>
      </c>
      <c r="J10" s="26">
        <v>6</v>
      </c>
      <c r="K10" s="24">
        <v>17</v>
      </c>
      <c r="L10" s="24" t="s">
        <v>24</v>
      </c>
      <c r="M10" s="25" t="s">
        <v>25</v>
      </c>
    </row>
    <row r="11" spans="1:13" ht="15">
      <c r="A11" s="19">
        <v>14</v>
      </c>
      <c r="B11" s="20" t="s">
        <v>35</v>
      </c>
      <c r="C11" s="20" t="s">
        <v>29</v>
      </c>
      <c r="D11" s="24">
        <v>3</v>
      </c>
      <c r="E11" s="24">
        <v>2</v>
      </c>
      <c r="F11" s="24">
        <v>0</v>
      </c>
      <c r="G11" s="21">
        <v>1</v>
      </c>
      <c r="H11" s="25"/>
      <c r="I11" s="23">
        <f t="shared" si="0"/>
        <v>3</v>
      </c>
      <c r="J11" s="26">
        <v>6</v>
      </c>
      <c r="K11" s="24">
        <v>3</v>
      </c>
      <c r="L11" s="24" t="s">
        <v>24</v>
      </c>
      <c r="M11" s="25" t="s">
        <v>25</v>
      </c>
    </row>
    <row r="12" spans="1:13" ht="15">
      <c r="A12" s="19">
        <v>15</v>
      </c>
      <c r="B12" s="20" t="s">
        <v>36</v>
      </c>
      <c r="C12" s="20" t="s">
        <v>29</v>
      </c>
      <c r="D12" s="24">
        <v>19</v>
      </c>
      <c r="E12" s="24">
        <v>9</v>
      </c>
      <c r="F12" s="24">
        <v>1</v>
      </c>
      <c r="G12" s="21">
        <v>9</v>
      </c>
      <c r="H12" s="25">
        <v>9</v>
      </c>
      <c r="I12" s="23">
        <f t="shared" si="0"/>
        <v>28</v>
      </c>
      <c r="J12" s="26">
        <v>39</v>
      </c>
      <c r="K12" s="24">
        <v>20</v>
      </c>
      <c r="L12" s="24" t="s">
        <v>24</v>
      </c>
      <c r="M12" s="25" t="s">
        <v>25</v>
      </c>
    </row>
    <row r="13" spans="1:13" ht="15">
      <c r="A13" s="19">
        <v>16</v>
      </c>
      <c r="B13" s="20" t="s">
        <v>37</v>
      </c>
      <c r="C13" s="20" t="s">
        <v>14</v>
      </c>
      <c r="D13" s="24">
        <v>10</v>
      </c>
      <c r="E13" s="24">
        <v>0</v>
      </c>
      <c r="F13" s="24">
        <v>0</v>
      </c>
      <c r="G13" s="21">
        <v>10</v>
      </c>
      <c r="H13" s="25">
        <v>0</v>
      </c>
      <c r="I13" s="23">
        <f t="shared" si="0"/>
        <v>10</v>
      </c>
      <c r="J13" s="26">
        <v>4</v>
      </c>
      <c r="K13" s="27">
        <v>10</v>
      </c>
      <c r="L13" s="24" t="s">
        <v>15</v>
      </c>
      <c r="M13" s="25" t="s">
        <v>16</v>
      </c>
    </row>
    <row r="14" spans="1:13" ht="15">
      <c r="A14" s="19">
        <v>17</v>
      </c>
      <c r="B14" s="20" t="s">
        <v>38</v>
      </c>
      <c r="C14" s="20" t="s">
        <v>23</v>
      </c>
      <c r="D14" s="24">
        <v>3</v>
      </c>
      <c r="E14" s="24">
        <v>1</v>
      </c>
      <c r="F14" s="24">
        <v>1</v>
      </c>
      <c r="G14" s="21">
        <v>1</v>
      </c>
      <c r="H14" s="25">
        <v>6</v>
      </c>
      <c r="I14" s="23">
        <f t="shared" si="0"/>
        <v>9</v>
      </c>
      <c r="J14" s="26">
        <v>2</v>
      </c>
      <c r="K14" s="24">
        <v>3</v>
      </c>
      <c r="L14" s="24" t="s">
        <v>24</v>
      </c>
      <c r="M14" s="25" t="s">
        <v>25</v>
      </c>
    </row>
    <row r="15" spans="1:13" ht="15">
      <c r="A15" s="19">
        <v>18</v>
      </c>
      <c r="B15" s="20" t="s">
        <v>39</v>
      </c>
      <c r="C15" s="20" t="s">
        <v>40</v>
      </c>
      <c r="D15" s="24">
        <v>11</v>
      </c>
      <c r="E15" s="24">
        <v>8</v>
      </c>
      <c r="F15" s="24"/>
      <c r="G15" s="21">
        <v>3</v>
      </c>
      <c r="H15" s="25">
        <v>0</v>
      </c>
      <c r="I15" s="23">
        <f t="shared" si="0"/>
        <v>11</v>
      </c>
      <c r="J15" s="26">
        <v>15</v>
      </c>
      <c r="K15" s="24">
        <v>11</v>
      </c>
      <c r="L15" s="24" t="s">
        <v>15</v>
      </c>
      <c r="M15" s="25" t="s">
        <v>16</v>
      </c>
    </row>
    <row r="16" spans="1:13" ht="15">
      <c r="A16" s="19">
        <v>21</v>
      </c>
      <c r="B16" s="20" t="s">
        <v>41</v>
      </c>
      <c r="C16" s="20" t="s">
        <v>29</v>
      </c>
      <c r="D16" s="24">
        <v>18</v>
      </c>
      <c r="E16" s="24">
        <v>12</v>
      </c>
      <c r="F16" s="24">
        <v>2</v>
      </c>
      <c r="G16" s="21">
        <v>4</v>
      </c>
      <c r="H16" s="25"/>
      <c r="I16" s="23">
        <f t="shared" si="0"/>
        <v>18</v>
      </c>
      <c r="J16" s="26">
        <v>28</v>
      </c>
      <c r="K16" s="24">
        <v>20</v>
      </c>
      <c r="L16" s="24" t="s">
        <v>24</v>
      </c>
      <c r="M16" s="25" t="s">
        <v>25</v>
      </c>
    </row>
    <row r="17" spans="1:13" ht="15">
      <c r="A17" s="19">
        <v>22</v>
      </c>
      <c r="B17" s="20" t="s">
        <v>42</v>
      </c>
      <c r="C17" s="20" t="s">
        <v>40</v>
      </c>
      <c r="D17" s="24">
        <v>18</v>
      </c>
      <c r="E17" s="24">
        <v>7</v>
      </c>
      <c r="F17" s="24">
        <v>3</v>
      </c>
      <c r="G17" s="21">
        <v>8</v>
      </c>
      <c r="H17" s="25">
        <v>0</v>
      </c>
      <c r="I17" s="23">
        <f t="shared" si="0"/>
        <v>18</v>
      </c>
      <c r="J17" s="26">
        <v>16</v>
      </c>
      <c r="K17" s="24">
        <v>18</v>
      </c>
      <c r="L17" s="24" t="s">
        <v>15</v>
      </c>
      <c r="M17" s="25" t="s">
        <v>16</v>
      </c>
    </row>
    <row r="18" spans="1:13" ht="15">
      <c r="A18" s="19">
        <v>25</v>
      </c>
      <c r="B18" s="20" t="s">
        <v>43</v>
      </c>
      <c r="C18" s="20" t="s">
        <v>27</v>
      </c>
      <c r="D18" s="24">
        <v>8</v>
      </c>
      <c r="E18" s="24">
        <v>5</v>
      </c>
      <c r="F18" s="24">
        <v>0</v>
      </c>
      <c r="G18" s="21">
        <v>3</v>
      </c>
      <c r="H18" s="25">
        <v>2</v>
      </c>
      <c r="I18" s="23">
        <f t="shared" si="0"/>
        <v>10</v>
      </c>
      <c r="J18" s="26">
        <v>5</v>
      </c>
      <c r="K18" s="24">
        <v>8</v>
      </c>
      <c r="L18" s="24" t="s">
        <v>24</v>
      </c>
      <c r="M18" s="25" t="s">
        <v>25</v>
      </c>
    </row>
    <row r="19" spans="1:13" ht="15">
      <c r="A19" s="19">
        <v>27</v>
      </c>
      <c r="B19" s="20" t="s">
        <v>44</v>
      </c>
      <c r="C19" s="20" t="s">
        <v>14</v>
      </c>
      <c r="D19" s="24">
        <v>23</v>
      </c>
      <c r="E19" s="24">
        <v>10</v>
      </c>
      <c r="F19" s="24">
        <v>0</v>
      </c>
      <c r="G19" s="21">
        <v>13</v>
      </c>
      <c r="H19" s="25">
        <v>1</v>
      </c>
      <c r="I19" s="23">
        <f t="shared" si="0"/>
        <v>24</v>
      </c>
      <c r="J19" s="26">
        <v>10</v>
      </c>
      <c r="K19" s="24">
        <v>23</v>
      </c>
      <c r="L19" s="24" t="s">
        <v>15</v>
      </c>
      <c r="M19" s="25" t="s">
        <v>16</v>
      </c>
    </row>
    <row r="20" spans="1:13" ht="15">
      <c r="A20" s="19">
        <v>28</v>
      </c>
      <c r="B20" s="20" t="s">
        <v>45</v>
      </c>
      <c r="C20" s="20" t="s">
        <v>46</v>
      </c>
      <c r="D20" s="24">
        <v>32</v>
      </c>
      <c r="E20" s="24">
        <v>3</v>
      </c>
      <c r="F20" s="24">
        <v>14</v>
      </c>
      <c r="G20" s="21">
        <v>15</v>
      </c>
      <c r="H20" s="25">
        <v>2</v>
      </c>
      <c r="I20" s="23">
        <f t="shared" si="0"/>
        <v>34</v>
      </c>
      <c r="J20" s="26">
        <v>17</v>
      </c>
      <c r="K20" s="24">
        <v>32</v>
      </c>
      <c r="L20" s="24" t="s">
        <v>24</v>
      </c>
      <c r="M20" s="25" t="s">
        <v>16</v>
      </c>
    </row>
    <row r="21" spans="1:13" ht="15">
      <c r="A21" s="19">
        <v>29</v>
      </c>
      <c r="B21" s="20" t="s">
        <v>47</v>
      </c>
      <c r="C21" s="20" t="s">
        <v>40</v>
      </c>
      <c r="D21" s="24">
        <v>16</v>
      </c>
      <c r="E21" s="24">
        <v>5</v>
      </c>
      <c r="F21" s="24">
        <v>3</v>
      </c>
      <c r="G21" s="21">
        <v>8</v>
      </c>
      <c r="H21" s="25">
        <v>10</v>
      </c>
      <c r="I21" s="23">
        <f t="shared" si="0"/>
        <v>26</v>
      </c>
      <c r="J21" s="26">
        <v>17</v>
      </c>
      <c r="K21" s="24">
        <v>16</v>
      </c>
      <c r="L21" s="24" t="s">
        <v>15</v>
      </c>
      <c r="M21" s="25" t="s">
        <v>16</v>
      </c>
    </row>
    <row r="22" spans="1:13" ht="15">
      <c r="A22" s="19">
        <v>30</v>
      </c>
      <c r="B22" s="20" t="s">
        <v>48</v>
      </c>
      <c r="C22" s="20" t="s">
        <v>32</v>
      </c>
      <c r="D22" s="24">
        <v>18</v>
      </c>
      <c r="E22" s="24">
        <v>3</v>
      </c>
      <c r="F22" s="24">
        <v>0</v>
      </c>
      <c r="G22" s="21">
        <v>15</v>
      </c>
      <c r="H22" s="25">
        <v>2</v>
      </c>
      <c r="I22" s="23">
        <f t="shared" si="0"/>
        <v>20</v>
      </c>
      <c r="J22" s="26">
        <v>10</v>
      </c>
      <c r="K22" s="24">
        <v>18</v>
      </c>
      <c r="L22" s="24" t="s">
        <v>24</v>
      </c>
      <c r="M22" s="25" t="s">
        <v>16</v>
      </c>
    </row>
    <row r="23" spans="1:13" ht="15">
      <c r="A23" s="19">
        <v>31</v>
      </c>
      <c r="B23" s="20" t="s">
        <v>49</v>
      </c>
      <c r="C23" s="20" t="s">
        <v>23</v>
      </c>
      <c r="D23" s="24">
        <v>29</v>
      </c>
      <c r="E23" s="24">
        <v>18</v>
      </c>
      <c r="F23" s="24">
        <v>3</v>
      </c>
      <c r="G23" s="21">
        <v>8</v>
      </c>
      <c r="H23" s="25"/>
      <c r="I23" s="23">
        <f t="shared" si="0"/>
        <v>29</v>
      </c>
      <c r="J23" s="26">
        <v>34</v>
      </c>
      <c r="K23" s="24">
        <v>29</v>
      </c>
      <c r="L23" s="24" t="s">
        <v>24</v>
      </c>
      <c r="M23" s="25" t="s">
        <v>25</v>
      </c>
    </row>
    <row r="24" spans="1:13" ht="15">
      <c r="A24" s="19">
        <v>32</v>
      </c>
      <c r="B24" s="20" t="s">
        <v>50</v>
      </c>
      <c r="C24" s="20" t="s">
        <v>23</v>
      </c>
      <c r="D24" s="24">
        <v>10</v>
      </c>
      <c r="E24" s="24">
        <v>6</v>
      </c>
      <c r="F24" s="24">
        <v>1</v>
      </c>
      <c r="G24" s="21">
        <v>3</v>
      </c>
      <c r="H24" s="25"/>
      <c r="I24" s="23">
        <f t="shared" si="0"/>
        <v>10</v>
      </c>
      <c r="J24" s="26">
        <v>15</v>
      </c>
      <c r="K24" s="24">
        <v>10</v>
      </c>
      <c r="L24" s="24" t="s">
        <v>24</v>
      </c>
      <c r="M24" s="25" t="s">
        <v>25</v>
      </c>
    </row>
    <row r="25" spans="1:13" ht="15">
      <c r="A25" s="28">
        <v>33</v>
      </c>
      <c r="B25" s="29" t="s">
        <v>51</v>
      </c>
      <c r="C25" s="29" t="s">
        <v>32</v>
      </c>
      <c r="D25" s="30">
        <v>13</v>
      </c>
      <c r="E25" s="30">
        <v>3</v>
      </c>
      <c r="F25" s="30">
        <v>1</v>
      </c>
      <c r="G25" s="30">
        <v>9</v>
      </c>
      <c r="H25" s="31"/>
      <c r="I25" s="23">
        <f t="shared" si="0"/>
        <v>13</v>
      </c>
      <c r="J25" s="32">
        <v>4</v>
      </c>
      <c r="K25" s="30">
        <v>13</v>
      </c>
      <c r="L25" s="30" t="s">
        <v>15</v>
      </c>
      <c r="M25" s="31" t="s">
        <v>16</v>
      </c>
    </row>
    <row r="26" spans="1:13" ht="15">
      <c r="A26" s="28">
        <v>34</v>
      </c>
      <c r="B26" s="29" t="s">
        <v>52</v>
      </c>
      <c r="C26" s="29" t="s">
        <v>32</v>
      </c>
      <c r="D26" s="30">
        <v>15</v>
      </c>
      <c r="E26" s="30">
        <v>2</v>
      </c>
      <c r="F26" s="30">
        <v>10</v>
      </c>
      <c r="G26" s="30">
        <v>3</v>
      </c>
      <c r="H26" s="31"/>
      <c r="I26" s="23">
        <f t="shared" si="0"/>
        <v>15</v>
      </c>
      <c r="J26" s="32">
        <v>13</v>
      </c>
      <c r="K26" s="30">
        <v>15</v>
      </c>
      <c r="L26" s="30" t="s">
        <v>15</v>
      </c>
      <c r="M26" s="31" t="s">
        <v>16</v>
      </c>
    </row>
    <row r="27" spans="1:13" ht="15">
      <c r="A27" s="28">
        <v>21</v>
      </c>
      <c r="B27" s="29" t="s">
        <v>53</v>
      </c>
      <c r="C27" s="29" t="s">
        <v>46</v>
      </c>
      <c r="D27" s="30">
        <v>21</v>
      </c>
      <c r="E27" s="30">
        <v>9</v>
      </c>
      <c r="F27" s="30">
        <v>8</v>
      </c>
      <c r="G27" s="30">
        <v>4</v>
      </c>
      <c r="H27" s="31"/>
      <c r="I27" s="23">
        <f t="shared" si="0"/>
        <v>21</v>
      </c>
      <c r="J27" s="32">
        <v>17</v>
      </c>
      <c r="K27" s="30">
        <v>21</v>
      </c>
      <c r="L27" s="30" t="s">
        <v>24</v>
      </c>
      <c r="M27" s="31" t="s">
        <v>16</v>
      </c>
    </row>
    <row r="28" spans="1:13" ht="15">
      <c r="A28" s="28">
        <v>35</v>
      </c>
      <c r="B28" s="29" t="s">
        <v>54</v>
      </c>
      <c r="C28" s="29" t="s">
        <v>27</v>
      </c>
      <c r="D28" s="30">
        <v>20</v>
      </c>
      <c r="E28" s="30"/>
      <c r="F28" s="30"/>
      <c r="G28" s="30">
        <v>20</v>
      </c>
      <c r="H28" s="31"/>
      <c r="I28" s="23">
        <f t="shared" si="0"/>
        <v>20</v>
      </c>
      <c r="J28" s="32" t="s">
        <v>55</v>
      </c>
      <c r="K28" s="32">
        <v>20</v>
      </c>
      <c r="L28" s="30" t="s">
        <v>56</v>
      </c>
      <c r="M28" s="31" t="s">
        <v>16</v>
      </c>
    </row>
    <row r="29" spans="1:13" ht="15">
      <c r="A29" s="28">
        <v>36</v>
      </c>
      <c r="B29" s="29" t="s">
        <v>57</v>
      </c>
      <c r="C29" s="29" t="s">
        <v>27</v>
      </c>
      <c r="D29" s="30">
        <v>5</v>
      </c>
      <c r="E29" s="30"/>
      <c r="F29" s="30"/>
      <c r="G29" s="30">
        <v>5</v>
      </c>
      <c r="H29" s="31"/>
      <c r="I29" s="23">
        <f t="shared" si="0"/>
        <v>5</v>
      </c>
      <c r="J29" s="32" t="s">
        <v>55</v>
      </c>
      <c r="K29" s="32">
        <v>5</v>
      </c>
      <c r="L29" s="30" t="s">
        <v>56</v>
      </c>
      <c r="M29" s="31" t="s">
        <v>16</v>
      </c>
    </row>
    <row r="30" spans="1:13" ht="15">
      <c r="A30" s="28"/>
      <c r="B30" s="29" t="s">
        <v>58</v>
      </c>
      <c r="C30" s="29"/>
      <c r="D30" s="30"/>
      <c r="E30" s="30"/>
      <c r="F30" s="30"/>
      <c r="G30" s="30"/>
      <c r="H30" s="31">
        <v>15</v>
      </c>
      <c r="I30" s="23">
        <f t="shared" si="0"/>
        <v>15</v>
      </c>
      <c r="J30" s="32"/>
      <c r="K30" s="30"/>
      <c r="L30" s="30"/>
      <c r="M30" s="31"/>
    </row>
    <row r="31" spans="1:13" ht="15">
      <c r="A31" s="28"/>
      <c r="B31" s="29" t="s">
        <v>59</v>
      </c>
      <c r="C31" s="29"/>
      <c r="D31" s="30"/>
      <c r="E31" s="30"/>
      <c r="F31" s="30"/>
      <c r="G31" s="30"/>
      <c r="H31" s="31">
        <v>27</v>
      </c>
      <c r="I31" s="23">
        <f t="shared" si="0"/>
        <v>27</v>
      </c>
      <c r="J31" s="32"/>
      <c r="K31" s="30"/>
      <c r="L31" s="30"/>
      <c r="M31" s="31"/>
    </row>
    <row r="32" spans="1:13" ht="15">
      <c r="A32" s="28"/>
      <c r="B32" s="29" t="s">
        <v>60</v>
      </c>
      <c r="C32" s="29"/>
      <c r="D32" s="30"/>
      <c r="E32" s="30"/>
      <c r="F32" s="30"/>
      <c r="G32" s="30"/>
      <c r="H32" s="31">
        <v>9</v>
      </c>
      <c r="I32" s="23">
        <f t="shared" si="0"/>
        <v>9</v>
      </c>
      <c r="J32" s="32"/>
      <c r="K32" s="30"/>
      <c r="L32" s="30"/>
      <c r="M32" s="31"/>
    </row>
    <row r="33" spans="1:13" ht="15">
      <c r="A33" s="28"/>
      <c r="B33" s="29" t="s">
        <v>61</v>
      </c>
      <c r="C33" s="29"/>
      <c r="D33" s="30"/>
      <c r="E33" s="30"/>
      <c r="F33" s="30"/>
      <c r="G33" s="30"/>
      <c r="H33" s="31">
        <v>15</v>
      </c>
      <c r="I33" s="23">
        <f t="shared" si="0"/>
        <v>15</v>
      </c>
      <c r="J33" s="32"/>
      <c r="K33" s="30"/>
      <c r="L33" s="30"/>
      <c r="M33" s="31"/>
    </row>
    <row r="34" spans="1:13" ht="15">
      <c r="A34" s="28"/>
      <c r="B34" s="29" t="s">
        <v>62</v>
      </c>
      <c r="C34" s="29"/>
      <c r="D34" s="30"/>
      <c r="E34" s="30"/>
      <c r="F34" s="30"/>
      <c r="G34" s="30"/>
      <c r="H34" s="31">
        <v>5</v>
      </c>
      <c r="I34" s="23">
        <f t="shared" si="0"/>
        <v>5</v>
      </c>
      <c r="J34" s="32"/>
      <c r="K34" s="30"/>
      <c r="L34" s="30"/>
      <c r="M34" s="31"/>
    </row>
    <row r="35" spans="1:13" ht="15">
      <c r="A35" s="28"/>
      <c r="B35" s="29" t="s">
        <v>63</v>
      </c>
      <c r="C35" s="29"/>
      <c r="D35" s="30"/>
      <c r="E35" s="30"/>
      <c r="F35" s="30"/>
      <c r="G35" s="30"/>
      <c r="H35" s="31">
        <v>20</v>
      </c>
      <c r="I35" s="23">
        <f t="shared" si="0"/>
        <v>20</v>
      </c>
      <c r="J35" s="32"/>
      <c r="K35" s="30"/>
      <c r="L35" s="30"/>
      <c r="M35" s="31"/>
    </row>
    <row r="36" spans="1:13" ht="15">
      <c r="A36" s="28"/>
      <c r="B36" s="29" t="s">
        <v>64</v>
      </c>
      <c r="C36" s="29"/>
      <c r="D36" s="30"/>
      <c r="E36" s="30"/>
      <c r="F36" s="30"/>
      <c r="G36" s="30"/>
      <c r="H36" s="31">
        <v>10</v>
      </c>
      <c r="I36" s="23">
        <f t="shared" si="0"/>
        <v>10</v>
      </c>
      <c r="J36" s="32"/>
      <c r="K36" s="30"/>
      <c r="L36" s="30"/>
      <c r="M36" s="31"/>
    </row>
    <row r="38" spans="1:13" ht="15">
      <c r="A38" s="33" t="s">
        <v>65</v>
      </c>
      <c r="B38" s="34"/>
      <c r="C38" s="34"/>
      <c r="D38" s="5">
        <f aca="true" t="shared" si="1" ref="D38:L38">SUM(D2:D29)</f>
        <v>404</v>
      </c>
      <c r="E38" s="5">
        <f t="shared" si="1"/>
        <v>149</v>
      </c>
      <c r="F38" s="5">
        <f t="shared" si="1"/>
        <v>63</v>
      </c>
      <c r="G38" s="5">
        <f t="shared" si="1"/>
        <v>193</v>
      </c>
      <c r="H38" s="5">
        <f t="shared" si="1"/>
        <v>86</v>
      </c>
      <c r="I38" s="35">
        <f t="shared" si="1"/>
        <v>490</v>
      </c>
      <c r="J38" s="5">
        <f t="shared" si="1"/>
        <v>332</v>
      </c>
      <c r="K38" s="5">
        <f t="shared" si="1"/>
        <v>406</v>
      </c>
      <c r="L38" s="5">
        <f t="shared" si="1"/>
        <v>0</v>
      </c>
      <c r="M38" s="36"/>
    </row>
    <row r="40" spans="2:4" ht="15">
      <c r="B40" s="1" t="s">
        <v>66</v>
      </c>
      <c r="C40" s="1" t="s">
        <v>67</v>
      </c>
      <c r="D40" s="2" t="s">
        <v>68</v>
      </c>
    </row>
  </sheetData>
  <sheetProtection selectLockedCells="1" selectUnlockedCells="1"/>
  <autoFilter ref="A1:M36"/>
  <mergeCells count="1">
    <mergeCell ref="J3:L3"/>
  </mergeCells>
  <printOptions/>
  <pageMargins left="0.7" right="0.7" top="0.75" bottom="0.75" header="0.5118055555555555" footer="0.5118055555555555"/>
  <pageSetup horizontalDpi="300" verticalDpi="300" orientation="portrait" scale="4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SheetLayoutView="100" zoomScalePageLayoutView="0" workbookViewId="0" topLeftCell="A1">
      <selection activeCell="D12" sqref="D12"/>
    </sheetView>
  </sheetViews>
  <sheetFormatPr defaultColWidth="10.7109375" defaultRowHeight="12.75"/>
  <cols>
    <col min="1" max="1" width="8.57421875" style="1" customWidth="1"/>
    <col min="2" max="2" width="19.57421875" style="1" customWidth="1"/>
    <col min="3" max="5" width="10.7109375" style="1" customWidth="1"/>
    <col min="6" max="6" width="19.421875" style="1" customWidth="1"/>
    <col min="7" max="9" width="10.7109375" style="1" customWidth="1"/>
    <col min="10" max="10" width="17.57421875" style="1" customWidth="1"/>
    <col min="11" max="16384" width="10.7109375" style="1" customWidth="1"/>
  </cols>
  <sheetData>
    <row r="1" spans="2:15" ht="15">
      <c r="B1" s="1" t="s">
        <v>13</v>
      </c>
      <c r="F1" s="1" t="s">
        <v>69</v>
      </c>
      <c r="J1" s="1" t="s">
        <v>39</v>
      </c>
      <c r="O1" s="1" t="s">
        <v>42</v>
      </c>
    </row>
    <row r="2" spans="1:16" ht="15">
      <c r="A2" s="1">
        <v>1</v>
      </c>
      <c r="B2" s="1" t="s">
        <v>70</v>
      </c>
      <c r="C2" s="1">
        <v>20440087</v>
      </c>
      <c r="E2" s="1">
        <v>1</v>
      </c>
      <c r="F2" s="1" t="s">
        <v>71</v>
      </c>
      <c r="G2" s="1">
        <v>20625866</v>
      </c>
      <c r="I2" s="1">
        <v>1</v>
      </c>
      <c r="J2" s="1" t="s">
        <v>72</v>
      </c>
      <c r="K2" s="1">
        <v>20923688</v>
      </c>
      <c r="O2" s="1" t="s">
        <v>73</v>
      </c>
      <c r="P2" s="1">
        <v>20963538</v>
      </c>
    </row>
    <row r="3" spans="1:15" ht="15">
      <c r="A3" s="1">
        <v>2</v>
      </c>
      <c r="B3" s="1" t="s">
        <v>74</v>
      </c>
      <c r="C3" s="1">
        <v>32415485</v>
      </c>
      <c r="E3" s="1">
        <v>2</v>
      </c>
      <c r="F3" s="1" t="s">
        <v>75</v>
      </c>
      <c r="G3" s="1">
        <v>20625681</v>
      </c>
      <c r="I3" s="1">
        <v>2</v>
      </c>
      <c r="J3" s="1" t="s">
        <v>76</v>
      </c>
      <c r="K3" s="1">
        <v>20921724</v>
      </c>
      <c r="O3" s="1" t="s">
        <v>77</v>
      </c>
    </row>
    <row r="4" spans="1:11" ht="15">
      <c r="A4" s="1">
        <v>3</v>
      </c>
      <c r="B4" s="1" t="s">
        <v>78</v>
      </c>
      <c r="C4" s="1">
        <v>7508851</v>
      </c>
      <c r="E4" s="1">
        <v>3</v>
      </c>
      <c r="F4" s="1" t="s">
        <v>79</v>
      </c>
      <c r="I4" s="1">
        <v>3</v>
      </c>
      <c r="J4" s="1" t="s">
        <v>80</v>
      </c>
      <c r="K4" s="1">
        <v>35401842</v>
      </c>
    </row>
    <row r="5" spans="1:15" ht="15">
      <c r="A5" s="1">
        <v>4</v>
      </c>
      <c r="B5" s="1" t="s">
        <v>81</v>
      </c>
      <c r="C5" s="1">
        <v>20618135</v>
      </c>
      <c r="E5" s="1">
        <v>4</v>
      </c>
      <c r="F5" s="37" t="s">
        <v>82</v>
      </c>
      <c r="G5" s="1">
        <v>21055992</v>
      </c>
      <c r="I5" s="1">
        <v>4</v>
      </c>
      <c r="J5" s="1" t="s">
        <v>83</v>
      </c>
      <c r="K5" s="1">
        <v>20923002</v>
      </c>
      <c r="O5" s="1" t="s">
        <v>84</v>
      </c>
    </row>
    <row r="6" spans="1:16" ht="15">
      <c r="A6" s="1">
        <v>5</v>
      </c>
      <c r="B6" s="1" t="s">
        <v>85</v>
      </c>
      <c r="C6" s="1">
        <v>20622284</v>
      </c>
      <c r="E6" s="1">
        <v>5</v>
      </c>
      <c r="F6" s="37" t="s">
        <v>86</v>
      </c>
      <c r="G6" s="1">
        <v>39742488</v>
      </c>
      <c r="I6" s="1">
        <v>5</v>
      </c>
      <c r="J6" s="1" t="s">
        <v>87</v>
      </c>
      <c r="K6" s="1">
        <v>20922972</v>
      </c>
      <c r="O6" s="1" t="s">
        <v>88</v>
      </c>
      <c r="P6" s="1">
        <v>20582463</v>
      </c>
    </row>
    <row r="7" spans="1:16" ht="15">
      <c r="A7" s="1">
        <v>6</v>
      </c>
      <c r="B7" s="1" t="s">
        <v>89</v>
      </c>
      <c r="C7" s="1">
        <v>65734659</v>
      </c>
      <c r="E7" s="1">
        <v>6</v>
      </c>
      <c r="F7" s="37" t="s">
        <v>90</v>
      </c>
      <c r="G7" s="1">
        <v>20626335</v>
      </c>
      <c r="I7" s="1">
        <v>6</v>
      </c>
      <c r="J7" s="1" t="s">
        <v>91</v>
      </c>
      <c r="K7" s="1">
        <v>20929036</v>
      </c>
      <c r="O7" s="1" t="s">
        <v>92</v>
      </c>
      <c r="P7" s="1">
        <v>20584914</v>
      </c>
    </row>
    <row r="8" spans="1:16" ht="15">
      <c r="A8" s="1">
        <v>7</v>
      </c>
      <c r="B8" s="1" t="s">
        <v>93</v>
      </c>
      <c r="C8" s="1">
        <v>17116575</v>
      </c>
      <c r="E8" s="1">
        <v>7</v>
      </c>
      <c r="F8" s="1" t="s">
        <v>94</v>
      </c>
      <c r="G8" s="1">
        <v>20624842</v>
      </c>
      <c r="I8" s="1">
        <v>7</v>
      </c>
      <c r="J8" s="1" t="s">
        <v>95</v>
      </c>
      <c r="K8" s="1">
        <v>20921768</v>
      </c>
      <c r="O8" s="1" t="s">
        <v>96</v>
      </c>
      <c r="P8" s="1">
        <v>20665873</v>
      </c>
    </row>
    <row r="9" spans="1:15" ht="15">
      <c r="A9" s="1">
        <v>8</v>
      </c>
      <c r="B9" s="1" t="s">
        <v>97</v>
      </c>
      <c r="C9" s="1">
        <v>32002103</v>
      </c>
      <c r="E9" s="1">
        <v>8</v>
      </c>
      <c r="F9" s="1" t="s">
        <v>98</v>
      </c>
      <c r="G9" s="1">
        <v>20625391</v>
      </c>
      <c r="I9" s="1">
        <v>8</v>
      </c>
      <c r="J9" s="1" t="s">
        <v>87</v>
      </c>
      <c r="K9" s="1">
        <v>20922196</v>
      </c>
      <c r="O9" s="1" t="s">
        <v>99</v>
      </c>
    </row>
    <row r="10" spans="1:11" ht="15">
      <c r="A10" s="1">
        <v>9</v>
      </c>
      <c r="B10" s="1" t="s">
        <v>100</v>
      </c>
      <c r="C10" s="1">
        <v>121228000</v>
      </c>
      <c r="E10" s="1">
        <v>9</v>
      </c>
      <c r="F10" s="37" t="s">
        <v>101</v>
      </c>
      <c r="G10" s="1">
        <v>20626891</v>
      </c>
      <c r="I10" s="1">
        <v>9</v>
      </c>
      <c r="J10" s="1" t="s">
        <v>102</v>
      </c>
      <c r="K10" s="1">
        <v>20921654</v>
      </c>
    </row>
    <row r="11" spans="5:15" ht="15">
      <c r="E11" s="1">
        <v>10</v>
      </c>
      <c r="F11" s="37" t="s">
        <v>103</v>
      </c>
      <c r="G11" s="1">
        <v>172365529</v>
      </c>
      <c r="I11" s="1">
        <v>10</v>
      </c>
      <c r="J11" s="1" t="s">
        <v>104</v>
      </c>
      <c r="K11" s="1">
        <v>20921619</v>
      </c>
      <c r="O11" s="1" t="s">
        <v>105</v>
      </c>
    </row>
    <row r="12" spans="2:16" ht="15">
      <c r="B12" s="1" t="s">
        <v>19</v>
      </c>
      <c r="E12" s="1">
        <v>11</v>
      </c>
      <c r="F12" s="37" t="s">
        <v>106</v>
      </c>
      <c r="G12" s="1">
        <v>20627479</v>
      </c>
      <c r="I12" s="1">
        <v>11</v>
      </c>
      <c r="J12" s="1" t="s">
        <v>107</v>
      </c>
      <c r="K12" s="1">
        <v>20921742</v>
      </c>
      <c r="N12" s="1">
        <v>1</v>
      </c>
      <c r="O12" s="1" t="s">
        <v>108</v>
      </c>
      <c r="P12" s="1">
        <v>2101327</v>
      </c>
    </row>
    <row r="13" spans="1:16" ht="15">
      <c r="A13" s="1">
        <v>1</v>
      </c>
      <c r="B13" s="1" t="s">
        <v>109</v>
      </c>
      <c r="C13" s="1">
        <v>186386</v>
      </c>
      <c r="E13" s="1">
        <v>12</v>
      </c>
      <c r="F13" s="1" t="s">
        <v>110</v>
      </c>
      <c r="G13" s="1">
        <v>20625178</v>
      </c>
      <c r="N13" s="1">
        <v>2</v>
      </c>
      <c r="O13" s="1" t="s">
        <v>111</v>
      </c>
      <c r="P13" s="1">
        <v>21101831</v>
      </c>
    </row>
    <row r="14" spans="1:16" ht="15">
      <c r="A14" s="1">
        <v>2</v>
      </c>
      <c r="B14" s="1" t="s">
        <v>112</v>
      </c>
      <c r="C14" s="1">
        <v>20540577</v>
      </c>
      <c r="E14" s="1">
        <v>13</v>
      </c>
      <c r="F14" s="1" t="s">
        <v>113</v>
      </c>
      <c r="G14" s="1">
        <v>20627336</v>
      </c>
      <c r="J14" s="1" t="s">
        <v>114</v>
      </c>
      <c r="L14" s="1" t="s">
        <v>115</v>
      </c>
      <c r="N14" s="1">
        <v>3</v>
      </c>
      <c r="O14" s="1" t="s">
        <v>116</v>
      </c>
      <c r="P14" s="1">
        <v>2490862</v>
      </c>
    </row>
    <row r="15" spans="1:16" ht="15">
      <c r="A15" s="1">
        <v>3</v>
      </c>
      <c r="B15" s="1" t="s">
        <v>117</v>
      </c>
      <c r="C15" s="1">
        <v>19116693</v>
      </c>
      <c r="E15" s="1">
        <v>14</v>
      </c>
      <c r="F15" s="1" t="s">
        <v>118</v>
      </c>
      <c r="G15" s="1">
        <v>20627248</v>
      </c>
      <c r="I15" s="1">
        <v>1</v>
      </c>
      <c r="J15" s="1" t="s">
        <v>119</v>
      </c>
      <c r="K15" s="1">
        <v>42080520</v>
      </c>
      <c r="L15" s="1">
        <v>1</v>
      </c>
      <c r="N15" s="1">
        <v>4</v>
      </c>
      <c r="O15" s="1" t="s">
        <v>120</v>
      </c>
      <c r="P15" s="1">
        <v>21101912</v>
      </c>
    </row>
    <row r="16" spans="1:16" ht="15">
      <c r="A16" s="1">
        <v>4</v>
      </c>
      <c r="B16" s="1" t="s">
        <v>121</v>
      </c>
      <c r="C16" s="1">
        <v>20369804</v>
      </c>
      <c r="E16" s="1">
        <v>15</v>
      </c>
      <c r="F16" s="1" t="s">
        <v>122</v>
      </c>
      <c r="G16" s="1">
        <v>21057965</v>
      </c>
      <c r="I16" s="1">
        <v>2</v>
      </c>
      <c r="J16" s="1" t="s">
        <v>123</v>
      </c>
      <c r="K16" s="1">
        <v>20908556</v>
      </c>
      <c r="N16" s="1">
        <v>5</v>
      </c>
      <c r="O16" s="1" t="s">
        <v>124</v>
      </c>
      <c r="P16" s="1">
        <v>21102035</v>
      </c>
    </row>
    <row r="17" spans="1:16" ht="15">
      <c r="A17" s="1">
        <v>5</v>
      </c>
      <c r="B17" s="1" t="s">
        <v>125</v>
      </c>
      <c r="C17" s="1">
        <v>1075224991</v>
      </c>
      <c r="E17" s="1">
        <v>16</v>
      </c>
      <c r="F17" s="1" t="s">
        <v>126</v>
      </c>
      <c r="G17" s="1">
        <v>1076652864</v>
      </c>
      <c r="I17" s="1">
        <v>3</v>
      </c>
      <c r="J17" s="1" t="s">
        <v>127</v>
      </c>
      <c r="K17" s="1">
        <v>1075872215</v>
      </c>
      <c r="L17" s="1">
        <v>1</v>
      </c>
      <c r="N17" s="1">
        <v>6</v>
      </c>
      <c r="O17" s="1" t="s">
        <v>128</v>
      </c>
      <c r="P17" s="1">
        <v>4136010</v>
      </c>
    </row>
    <row r="18" spans="1:16" ht="15">
      <c r="A18" s="1">
        <v>6</v>
      </c>
      <c r="B18" s="1" t="s">
        <v>129</v>
      </c>
      <c r="C18" s="1">
        <v>51670490</v>
      </c>
      <c r="E18" s="1">
        <v>17</v>
      </c>
      <c r="F18" s="1" t="s">
        <v>130</v>
      </c>
      <c r="G18" s="1">
        <v>20624908</v>
      </c>
      <c r="I18" s="1">
        <v>4</v>
      </c>
      <c r="J18" s="1" t="s">
        <v>131</v>
      </c>
      <c r="K18" s="1">
        <v>20948921</v>
      </c>
      <c r="N18" s="1">
        <v>7</v>
      </c>
      <c r="O18" s="1" t="s">
        <v>132</v>
      </c>
      <c r="P18" s="1">
        <v>51558823</v>
      </c>
    </row>
    <row r="19" spans="1:15" ht="15">
      <c r="A19" s="1">
        <v>7</v>
      </c>
      <c r="B19" s="1" t="s">
        <v>133</v>
      </c>
      <c r="C19" s="1">
        <v>51986928</v>
      </c>
      <c r="I19" s="1">
        <v>5</v>
      </c>
      <c r="J19" s="1" t="s">
        <v>134</v>
      </c>
      <c r="K19" s="1">
        <v>51742066</v>
      </c>
      <c r="L19" s="1">
        <v>1</v>
      </c>
      <c r="O19" s="1" t="s">
        <v>135</v>
      </c>
    </row>
    <row r="20" spans="1:11" ht="15">
      <c r="A20" s="1">
        <v>8</v>
      </c>
      <c r="B20" s="1" t="s">
        <v>136</v>
      </c>
      <c r="C20" s="1">
        <v>41323029</v>
      </c>
      <c r="F20" s="1" t="s">
        <v>35</v>
      </c>
      <c r="I20" s="1">
        <v>6</v>
      </c>
      <c r="J20" s="1" t="s">
        <v>137</v>
      </c>
      <c r="K20" s="1">
        <v>20581511</v>
      </c>
    </row>
    <row r="21" spans="1:12" ht="15">
      <c r="A21" s="1">
        <v>9</v>
      </c>
      <c r="B21" s="1" t="s">
        <v>138</v>
      </c>
      <c r="C21" s="1">
        <v>20380936</v>
      </c>
      <c r="E21" s="1">
        <v>1</v>
      </c>
      <c r="F21" s="1" t="s">
        <v>139</v>
      </c>
      <c r="G21" s="1">
        <v>41766282</v>
      </c>
      <c r="I21" s="1">
        <v>7</v>
      </c>
      <c r="J21" s="1" t="s">
        <v>140</v>
      </c>
      <c r="K21" s="1">
        <v>20948634</v>
      </c>
      <c r="L21" s="1">
        <v>1</v>
      </c>
    </row>
    <row r="22" spans="5:12" ht="15">
      <c r="E22" s="1">
        <v>2</v>
      </c>
      <c r="F22" s="1" t="s">
        <v>141</v>
      </c>
      <c r="G22" s="1">
        <v>80178733</v>
      </c>
      <c r="I22" s="1">
        <v>8</v>
      </c>
      <c r="J22" s="1" t="s">
        <v>142</v>
      </c>
      <c r="K22" s="1">
        <v>21167177</v>
      </c>
      <c r="L22" s="1">
        <v>1</v>
      </c>
    </row>
    <row r="23" spans="2:12" ht="15">
      <c r="B23" s="1" t="s">
        <v>31</v>
      </c>
      <c r="E23" s="1">
        <v>3</v>
      </c>
      <c r="F23" s="1" t="s">
        <v>29</v>
      </c>
      <c r="G23" s="1">
        <v>20923182</v>
      </c>
      <c r="I23" s="1">
        <v>9</v>
      </c>
      <c r="J23" s="1" t="s">
        <v>143</v>
      </c>
      <c r="K23" s="1">
        <v>41588405</v>
      </c>
      <c r="L23" s="1">
        <v>1</v>
      </c>
    </row>
    <row r="24" spans="1:12" ht="15">
      <c r="A24" s="1">
        <v>1</v>
      </c>
      <c r="B24" s="1" t="s">
        <v>144</v>
      </c>
      <c r="C24" s="1">
        <v>39581705</v>
      </c>
      <c r="I24" s="1">
        <v>10</v>
      </c>
      <c r="J24" s="1" t="s">
        <v>145</v>
      </c>
      <c r="K24" s="1">
        <v>20581521</v>
      </c>
      <c r="L24" s="1">
        <v>1</v>
      </c>
    </row>
    <row r="25" spans="1:12" ht="15">
      <c r="A25" s="1">
        <v>2</v>
      </c>
      <c r="B25" s="37" t="s">
        <v>146</v>
      </c>
      <c r="C25" s="1">
        <v>39561472</v>
      </c>
      <c r="F25" s="1" t="s">
        <v>147</v>
      </c>
      <c r="I25" s="1">
        <v>11</v>
      </c>
      <c r="J25" s="1" t="s">
        <v>148</v>
      </c>
      <c r="K25" s="1">
        <v>41771067</v>
      </c>
      <c r="L25" s="1">
        <v>1</v>
      </c>
    </row>
    <row r="26" spans="1:12" ht="15">
      <c r="A26" s="1">
        <v>3</v>
      </c>
      <c r="B26" s="1" t="s">
        <v>149</v>
      </c>
      <c r="C26" s="1">
        <v>39559507</v>
      </c>
      <c r="E26" s="1">
        <v>1</v>
      </c>
      <c r="F26" s="1" t="s">
        <v>150</v>
      </c>
      <c r="G26" s="1">
        <v>41750151</v>
      </c>
      <c r="I26" s="1">
        <v>12</v>
      </c>
      <c r="J26" s="1" t="s">
        <v>151</v>
      </c>
      <c r="K26" s="1">
        <v>41641843</v>
      </c>
      <c r="L26" s="1">
        <v>1</v>
      </c>
    </row>
    <row r="27" spans="1:11" ht="15">
      <c r="A27" s="1">
        <v>4</v>
      </c>
      <c r="B27" s="1" t="s">
        <v>152</v>
      </c>
      <c r="C27" s="1">
        <v>20622722</v>
      </c>
      <c r="E27" s="1">
        <v>2</v>
      </c>
      <c r="F27" s="1" t="s">
        <v>153</v>
      </c>
      <c r="G27" s="1">
        <v>51710108</v>
      </c>
      <c r="I27" s="1">
        <v>13</v>
      </c>
      <c r="J27" s="1" t="s">
        <v>154</v>
      </c>
      <c r="K27" s="1">
        <v>20421315</v>
      </c>
    </row>
    <row r="28" spans="1:11" ht="15">
      <c r="A28" s="1">
        <v>5</v>
      </c>
      <c r="B28" s="37" t="s">
        <v>155</v>
      </c>
      <c r="C28" s="1">
        <v>28732681</v>
      </c>
      <c r="E28" s="1">
        <v>3</v>
      </c>
      <c r="F28" s="1" t="s">
        <v>156</v>
      </c>
      <c r="G28" s="1">
        <v>52186698</v>
      </c>
      <c r="I28" s="1">
        <v>14</v>
      </c>
      <c r="J28" s="1" t="s">
        <v>157</v>
      </c>
      <c r="K28" s="1">
        <v>20642413</v>
      </c>
    </row>
    <row r="29" spans="1:11" ht="15">
      <c r="A29" s="1">
        <v>6</v>
      </c>
      <c r="B29" s="1" t="s">
        <v>158</v>
      </c>
      <c r="C29" s="1">
        <v>21201997</v>
      </c>
      <c r="E29" s="1">
        <v>4</v>
      </c>
      <c r="F29" s="1" t="s">
        <v>159</v>
      </c>
      <c r="G29" s="1">
        <v>50005572</v>
      </c>
      <c r="I29" s="1">
        <v>15</v>
      </c>
      <c r="J29" s="1" t="s">
        <v>160</v>
      </c>
      <c r="K29" s="1">
        <v>20948852</v>
      </c>
    </row>
    <row r="30" spans="1:11" ht="15">
      <c r="A30" s="1">
        <v>7</v>
      </c>
      <c r="B30" s="1" t="s">
        <v>161</v>
      </c>
      <c r="C30" s="1">
        <v>20613731</v>
      </c>
      <c r="E30" s="1">
        <v>5</v>
      </c>
      <c r="F30" s="1" t="s">
        <v>162</v>
      </c>
      <c r="G30" s="1">
        <v>41460683</v>
      </c>
      <c r="I30" s="1">
        <v>16</v>
      </c>
      <c r="J30" s="1" t="s">
        <v>163</v>
      </c>
      <c r="K30" s="1">
        <v>20948549</v>
      </c>
    </row>
    <row r="31" spans="1:11" ht="15">
      <c r="A31" s="1">
        <v>8</v>
      </c>
      <c r="B31" s="1" t="s">
        <v>164</v>
      </c>
      <c r="C31" s="1">
        <v>20604255</v>
      </c>
      <c r="E31" s="1">
        <v>6</v>
      </c>
      <c r="F31" s="1" t="s">
        <v>165</v>
      </c>
      <c r="G31" s="1">
        <v>52516640</v>
      </c>
      <c r="I31" s="1">
        <v>17</v>
      </c>
      <c r="J31" s="1" t="s">
        <v>166</v>
      </c>
      <c r="K31" s="1">
        <v>20948413</v>
      </c>
    </row>
    <row r="32" spans="1:12" ht="15">
      <c r="A32" s="1">
        <v>9</v>
      </c>
      <c r="B32" s="1" t="s">
        <v>167</v>
      </c>
      <c r="C32" s="1">
        <v>41758527</v>
      </c>
      <c r="E32" s="1">
        <v>7</v>
      </c>
      <c r="F32" s="1" t="s">
        <v>168</v>
      </c>
      <c r="G32" s="1">
        <v>35220160</v>
      </c>
      <c r="I32" s="1">
        <v>18</v>
      </c>
      <c r="J32" s="1" t="s">
        <v>169</v>
      </c>
      <c r="K32" s="1">
        <v>3103515200</v>
      </c>
      <c r="L32" s="1">
        <v>1</v>
      </c>
    </row>
    <row r="33" spans="1:11" ht="15">
      <c r="A33" s="1">
        <v>10</v>
      </c>
      <c r="B33" s="1" t="s">
        <v>170</v>
      </c>
      <c r="C33" s="1">
        <v>41530901</v>
      </c>
      <c r="E33" s="1">
        <v>8</v>
      </c>
      <c r="F33" s="1" t="s">
        <v>171</v>
      </c>
      <c r="G33" s="1">
        <v>35220034</v>
      </c>
      <c r="I33" s="1">
        <v>19</v>
      </c>
      <c r="J33" s="1" t="s">
        <v>172</v>
      </c>
      <c r="K33" s="1">
        <v>20642413</v>
      </c>
    </row>
    <row r="34" spans="1:11" ht="15">
      <c r="A34" s="1">
        <v>11</v>
      </c>
      <c r="B34" s="1" t="s">
        <v>173</v>
      </c>
      <c r="C34" s="1">
        <v>65731284</v>
      </c>
      <c r="E34" s="1">
        <v>9</v>
      </c>
      <c r="F34" s="1" t="s">
        <v>174</v>
      </c>
      <c r="G34" s="1">
        <v>79785782</v>
      </c>
      <c r="I34" s="1">
        <v>20</v>
      </c>
      <c r="J34" s="1" t="s">
        <v>175</v>
      </c>
      <c r="K34" s="1">
        <v>20649413</v>
      </c>
    </row>
    <row r="35" spans="1:12" ht="15">
      <c r="A35" s="1">
        <v>12</v>
      </c>
      <c r="B35" s="37" t="s">
        <v>176</v>
      </c>
      <c r="C35" s="1">
        <v>20616590</v>
      </c>
      <c r="E35" s="1">
        <v>10</v>
      </c>
      <c r="F35" s="1" t="s">
        <v>177</v>
      </c>
      <c r="G35" s="1">
        <v>41600429</v>
      </c>
      <c r="I35" s="1">
        <v>1</v>
      </c>
      <c r="J35" s="1" t="s">
        <v>178</v>
      </c>
      <c r="L35" s="1">
        <v>41568518</v>
      </c>
    </row>
    <row r="36" spans="1:12" ht="15">
      <c r="A36" s="1">
        <v>13</v>
      </c>
      <c r="B36" s="1" t="s">
        <v>179</v>
      </c>
      <c r="C36" s="1">
        <v>41529489</v>
      </c>
      <c r="E36" s="1">
        <v>11</v>
      </c>
      <c r="F36" s="1" t="s">
        <v>180</v>
      </c>
      <c r="G36" s="1">
        <v>24297609</v>
      </c>
      <c r="I36" s="1">
        <v>2</v>
      </c>
      <c r="J36" s="1" t="s">
        <v>181</v>
      </c>
      <c r="L36" s="1">
        <v>7187133</v>
      </c>
    </row>
    <row r="37" spans="5:12" ht="15">
      <c r="E37" s="1">
        <v>12</v>
      </c>
      <c r="F37" s="1" t="s">
        <v>182</v>
      </c>
      <c r="G37" s="1">
        <v>1026271524</v>
      </c>
      <c r="I37" s="1">
        <v>3</v>
      </c>
      <c r="J37" s="1" t="s">
        <v>183</v>
      </c>
      <c r="L37" s="1">
        <v>3180555</v>
      </c>
    </row>
    <row r="38" spans="5:12" ht="15">
      <c r="E38" s="1">
        <v>13</v>
      </c>
      <c r="F38" s="1" t="s">
        <v>184</v>
      </c>
      <c r="G38" s="1">
        <v>19205294</v>
      </c>
      <c r="I38" s="1">
        <v>4</v>
      </c>
      <c r="J38" s="1" t="s">
        <v>185</v>
      </c>
      <c r="L38" s="1">
        <v>80431109</v>
      </c>
    </row>
    <row r="39" spans="5:12" ht="15">
      <c r="E39" s="1">
        <v>14</v>
      </c>
      <c r="F39" s="1" t="s">
        <v>186</v>
      </c>
      <c r="G39" s="1">
        <v>52718130</v>
      </c>
      <c r="I39" s="1">
        <v>5</v>
      </c>
      <c r="J39" s="1" t="s">
        <v>187</v>
      </c>
      <c r="L39" s="1">
        <v>80076319</v>
      </c>
    </row>
    <row r="40" spans="5:12" ht="15">
      <c r="E40" s="1">
        <v>15</v>
      </c>
      <c r="F40" s="1" t="s">
        <v>188</v>
      </c>
      <c r="G40" s="1">
        <v>20677788</v>
      </c>
      <c r="I40" s="1">
        <v>6</v>
      </c>
      <c r="J40" s="1" t="s">
        <v>189</v>
      </c>
      <c r="L40" s="1">
        <v>41674749</v>
      </c>
    </row>
    <row r="41" spans="5:12" ht="15">
      <c r="E41" s="1">
        <v>16</v>
      </c>
      <c r="F41" s="1" t="s">
        <v>190</v>
      </c>
      <c r="G41" s="1">
        <v>20678645</v>
      </c>
      <c r="I41" s="1">
        <v>7</v>
      </c>
      <c r="J41" s="1" t="s">
        <v>191</v>
      </c>
      <c r="L41" s="1">
        <v>20947921</v>
      </c>
    </row>
    <row r="42" spans="5:12" ht="15">
      <c r="E42" s="1">
        <v>17</v>
      </c>
      <c r="F42" s="1" t="s">
        <v>192</v>
      </c>
      <c r="G42" s="1">
        <v>41650713</v>
      </c>
      <c r="I42" s="1">
        <v>8</v>
      </c>
      <c r="J42" s="1" t="s">
        <v>193</v>
      </c>
      <c r="L42" s="1">
        <v>1075876649</v>
      </c>
    </row>
    <row r="43" spans="5:12" ht="15">
      <c r="E43" s="1">
        <v>18</v>
      </c>
      <c r="F43" s="1" t="s">
        <v>194</v>
      </c>
      <c r="G43" s="1">
        <v>80927307</v>
      </c>
      <c r="I43" s="1">
        <v>9</v>
      </c>
      <c r="J43" s="1" t="s">
        <v>195</v>
      </c>
      <c r="L43" s="1">
        <v>20948150</v>
      </c>
    </row>
    <row r="44" spans="5:12" ht="15">
      <c r="E44" s="1">
        <v>19</v>
      </c>
      <c r="F44" s="1" t="s">
        <v>196</v>
      </c>
      <c r="G44" s="1">
        <v>109162563</v>
      </c>
      <c r="I44" s="1">
        <v>10</v>
      </c>
      <c r="J44" s="1" t="s">
        <v>197</v>
      </c>
      <c r="L44" s="1">
        <v>1070012851</v>
      </c>
    </row>
    <row r="45" spans="5:12" ht="15">
      <c r="E45" s="1">
        <v>20</v>
      </c>
      <c r="F45" s="1" t="s">
        <v>198</v>
      </c>
      <c r="G45" s="1">
        <v>19149639</v>
      </c>
      <c r="I45" s="1">
        <v>11</v>
      </c>
      <c r="J45" s="1" t="s">
        <v>199</v>
      </c>
      <c r="L45" s="1">
        <v>20947888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NeveHerrera</cp:lastModifiedBy>
  <dcterms:modified xsi:type="dcterms:W3CDTF">2016-03-21T16:50:02Z</dcterms:modified>
  <cp:category/>
  <cp:version/>
  <cp:contentType/>
  <cp:contentStatus/>
</cp:coreProperties>
</file>